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<sst xmlns="http://schemas.openxmlformats.org/spreadsheetml/2006/main" count="333" uniqueCount="28">
  <si>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</si>
  <si>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</si>
  <si>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</si>
  <si>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</si>
  <si>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</si>
  <si>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</si>
  <si>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</si>
  <si>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</si>
  <si>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</si>
  <si>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</si>
  <si>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</si>
  <si>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</si>
  <si>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</si>
  <si>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</si>
  <si>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</si>
  <si>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</si>
  <si>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</si>
  <si>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</si>
  <si>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</si>
  <si>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</si>
  <si>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</si>
  <si>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</si>
  <si>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</si>
  <si>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</si>
  <si>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</si>
  <si>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</si>
  <si>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</si>
  <si>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апрель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</si>
</sst>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Q14" sqref="Q14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7.8554687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0"/>
      <c r="F4" s="50"/>
      <c r="G4" s="50"/>
      <c r="H4" s="50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1" t="s">
        <v>9</v>
      </c>
      <c r="B7" s="52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40.283079999999998</v>
      </c>
      <c r="E8" s="11">
        <f>SUM(E9:E10)</f>
        <v>6.2029260000000006</v>
      </c>
      <c r="F8" s="11">
        <f>SUM(F9:F10)</f>
        <v>71.400216</v>
      </c>
      <c r="G8" s="11">
        <f>SUM(G9:G10)</f>
        <v>103.15040500000001</v>
      </c>
      <c r="H8" s="11">
        <f>SUM(H9:H10)</f>
        <v>221.03662699999998</v>
      </c>
      <c r="I8" s="1"/>
      <c r="J8" s="1"/>
      <c r="K8" s="12"/>
    </row>
    <row r="9" spans="1:11" ht="37.5" customHeight="1">
      <c r="A9" s="37" t="s">
        <v>11</v>
      </c>
      <c r="B9" s="13" t="s">
        <v>12</v>
      </c>
      <c r="C9" s="40" t="s">
        <v>13</v>
      </c>
      <c r="D9" s="19">
        <f>D14+D19+D24+D371</f>
        <v>39.988737999999998</v>
      </c>
      <c r="E9" s="19">
        <f t="shared" ref="E9:G9" si="0">E14+E19+E24+E371</f>
        <v>6.1493230000000008</v>
      </c>
      <c r="F9" s="19">
        <f t="shared" si="0"/>
        <v>66.230176</v>
      </c>
      <c r="G9" s="19">
        <f t="shared" si="0"/>
        <v>27.896279999999997</v>
      </c>
      <c r="H9" s="20">
        <f t="shared" ref="H9:H12" si="1">D9+E9+F9+G9</f>
        <v>140.26451699999998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0.29434199999999999</v>
      </c>
      <c r="E10" s="19">
        <f t="shared" ref="E10:G10" si="2">E15+E20+E25</f>
        <v>5.3602999999999998E-2</v>
      </c>
      <c r="F10" s="19">
        <f t="shared" si="2"/>
        <v>5.1700400000000002</v>
      </c>
      <c r="G10" s="19">
        <f t="shared" si="2"/>
        <v>75.254125000000002</v>
      </c>
      <c r="H10" s="20">
        <f t="shared" si="1"/>
        <v>80.772109999999998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1.4259999999999999</v>
      </c>
      <c r="E11" s="10">
        <f>SUM(E12:E12)</f>
        <v>0.02</v>
      </c>
      <c r="F11" s="10">
        <f>SUM(F12:F12)</f>
        <v>20.172000000000001</v>
      </c>
      <c r="G11" s="10">
        <f>SUM(G12:G12)</f>
        <v>6.95</v>
      </c>
      <c r="H11" s="11">
        <f t="shared" si="1"/>
        <v>28.568000000000001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1.4259999999999999</v>
      </c>
      <c r="E12" s="31">
        <f t="shared" ref="E12:G12" si="3">E17+E22+E27</f>
        <v>0.02</v>
      </c>
      <c r="F12" s="31">
        <f t="shared" si="3"/>
        <v>20.172000000000001</v>
      </c>
      <c r="G12" s="31">
        <f t="shared" si="3"/>
        <v>6.95</v>
      </c>
      <c r="H12" s="32">
        <f t="shared" si="1"/>
        <v>28.568000000000001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0.16317599999999999</v>
      </c>
      <c r="E13" s="28">
        <f>SUM(E14:E15)</f>
        <v>0</v>
      </c>
      <c r="F13" s="28">
        <f>SUM(F14:F15)</f>
        <v>1.9664000000000001E-2</v>
      </c>
      <c r="G13" s="28">
        <f>SUM(G14:G15)</f>
        <v>1.647E-3</v>
      </c>
      <c r="H13" s="28">
        <f>SUM(H14:H15)</f>
        <v>0.18448700000000001</v>
      </c>
      <c r="I13" s="22"/>
      <c r="J13" s="1"/>
      <c r="K13" s="12"/>
    </row>
    <row r="14" spans="1:11" ht="39" customHeight="1">
      <c r="A14" s="37" t="s">
        <v>11</v>
      </c>
      <c r="B14" s="13" t="s">
        <v>12</v>
      </c>
      <c r="C14" s="40" t="s">
        <v>13</v>
      </c>
      <c r="D14" s="14">
        <v>0.16317599999999999</v>
      </c>
      <c r="E14" s="14">
        <v>0</v>
      </c>
      <c r="F14" s="14">
        <v>1.9664000000000001E-2</v>
      </c>
      <c r="G14" s="14"/>
      <c r="H14" s="20">
        <f t="shared" ref="H14:H17" si="4">D14+E14+F14+G14</f>
        <v>0.18284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1.647E-3</v>
      </c>
      <c r="H15" s="20">
        <f t="shared" si="4"/>
        <v>1.647E-3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39"/>
      <c r="B17" s="13" t="s">
        <v>15</v>
      </c>
      <c r="C17" s="36" t="s">
        <v>16</v>
      </c>
      <c r="D17" s="14">
        <v>0.53700000000000003</v>
      </c>
      <c r="E17" s="14"/>
      <c r="F17" s="14"/>
      <c r="G17" s="14"/>
      <c r="H17" s="20">
        <f t="shared" si="4"/>
        <v>0.53700000000000003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35.590004</v>
      </c>
      <c r="E18" s="11">
        <f>SUM(E19:E20)</f>
        <v>6.1863260000000002</v>
      </c>
      <c r="F18" s="11">
        <f>SUM(F19:F20)</f>
        <v>20.029364999999999</v>
      </c>
      <c r="G18" s="11">
        <f>SUM(G19:G20)</f>
        <v>34.425660000000001</v>
      </c>
      <c r="H18" s="11">
        <f>SUM(H19:H20)</f>
        <v>96.231355000000008</v>
      </c>
      <c r="I18" s="22"/>
      <c r="J18" s="1"/>
      <c r="K18" s="12"/>
    </row>
    <row r="19" spans="1:11" ht="41.25" customHeight="1">
      <c r="A19" s="37" t="s">
        <v>11</v>
      </c>
      <c r="B19" s="13" t="s">
        <v>12</v>
      </c>
      <c r="C19" s="40" t="s">
        <v>13</v>
      </c>
      <c r="D19" s="14">
        <v>35.295662</v>
      </c>
      <c r="E19" s="14">
        <v>6.1327230000000004</v>
      </c>
      <c r="F19" s="14">
        <v>18.346435</v>
      </c>
      <c r="G19" s="14">
        <v>9.9195229999999999</v>
      </c>
      <c r="H19" s="20">
        <f t="shared" ref="H19:H33" si="5">D19+E19+F19+G19</f>
        <v>69.694343000000003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0.29434199999999999</v>
      </c>
      <c r="E20" s="14">
        <v>5.3602999999999998E-2</v>
      </c>
      <c r="F20" s="14">
        <v>1.68293</v>
      </c>
      <c r="G20" s="14">
        <v>24.506136999999999</v>
      </c>
      <c r="H20" s="20">
        <f t="shared" si="5"/>
        <v>26.537011999999997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39"/>
      <c r="B22" s="13" t="s">
        <v>15</v>
      </c>
      <c r="C22" s="36" t="s">
        <v>16</v>
      </c>
      <c r="D22" s="14">
        <v>0.879</v>
      </c>
      <c r="E22" s="14">
        <v>0.02</v>
      </c>
      <c r="F22" s="14">
        <v>3.3029999999999999</v>
      </c>
      <c r="G22" s="14">
        <v>0.61399999999999999</v>
      </c>
      <c r="H22" s="20">
        <f t="shared" si="5"/>
        <v>4.8159999999999998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4.5298999999999996</v>
      </c>
      <c r="E23" s="11">
        <f>SUM(E24:E25)</f>
        <v>1.66E-2</v>
      </c>
      <c r="F23" s="11">
        <f>SUM(F24:F25)</f>
        <v>51.331523000000004</v>
      </c>
      <c r="G23" s="11">
        <f>SUM(G24:G25)</f>
        <v>68.723097999999993</v>
      </c>
      <c r="H23" s="11">
        <f>SUM(H24:H25)</f>
        <v>124.60112100000001</v>
      </c>
      <c r="I23" s="23"/>
      <c r="J23" s="1"/>
      <c r="K23" s="12"/>
    </row>
    <row r="24" spans="1:11" ht="36" customHeight="1">
      <c r="A24" s="37" t="s">
        <v>11</v>
      </c>
      <c r="B24" s="13" t="s">
        <v>12</v>
      </c>
      <c r="C24" s="40" t="s">
        <v>13</v>
      </c>
      <c r="D24" s="14">
        <v>4.5298999999999996</v>
      </c>
      <c r="E24" s="14">
        <v>1.66E-2</v>
      </c>
      <c r="F24" s="14">
        <v>47.844413000000003</v>
      </c>
      <c r="G24" s="14">
        <v>17.976756999999999</v>
      </c>
      <c r="H24" s="20">
        <f t="shared" si="5"/>
        <v>70.367670000000004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3.4871099999999999</v>
      </c>
      <c r="G25" s="14">
        <v>50.746341000000001</v>
      </c>
      <c r="H25" s="20">
        <f t="shared" si="5"/>
        <v>54.233451000000002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16.869</v>
      </c>
      <c r="G27" s="14">
        <v>6.3360000000000003</v>
      </c>
      <c r="H27" s="20">
        <f t="shared" si="5"/>
        <v>23.215000000000003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1.9664000000000001E-2</v>
      </c>
      <c r="G370" s="11">
        <f>SUM(G371:G372)</f>
        <v>0</v>
      </c>
      <c r="H370" s="11">
        <f>SUM(H371:H372)</f>
        <v>1.9664000000000001E-2</v>
      </c>
      <c r="I370" s="22"/>
      <c r="J370" s="1"/>
      <c r="K370" s="1"/>
    </row>
    <row r="371" spans="1:11" ht="38.2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1.9664000000000001E-2</v>
      </c>
      <c r="G371" s="14"/>
      <c r="H371" s="20">
        <f t="shared" ref="H371:H374" si="175">D371+E371+F371+G371</f>
        <v>1.9664000000000001E-2</v>
      </c>
      <c r="I371" s="1"/>
      <c r="J371" s="1"/>
      <c r="K371" s="1"/>
    </row>
    <row r="372" spans="1:11" ht="27.7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2019-05-17T07:52:47Z</cp:lastPrinted>
  <dcterms:created xsi:type="dcterms:W3CDTF">2018-03-23T05:40:55Z</dcterms:created>
  <dcterms:modified xsi:type="dcterms:W3CDTF">2019-05-17T07:52:48Z</dcterms:modified>
</cp:coreProperties>
</file>